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675"/>
  </bookViews>
  <sheets>
    <sheet name="Table 1" sheetId="1" r:id="rId1"/>
    <sheet name="Table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<sst xmlns="http://schemas.openxmlformats.org/spreadsheetml/2006/main" count="106" uniqueCount="70">
  <si>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Relatório com a previsão de gastos da PREVIMAT para 2025</t>
  </si>
  <si>
    <r>
      <rPr>
        <b/>
        <sz val="10"/>
        <color rgb="FF44526A"/>
        <rFont val="Times New Roman"/>
        <charset val="134"/>
      </rPr>
      <t>13.001.09.272.0028 Manutenção das Atividades do Previmat 2080 Manutenção das Atividades do Previmat</t>
    </r>
  </si>
  <si>
    <r>
      <rPr>
        <b/>
        <sz val="10"/>
        <color rgb="FF44526A"/>
        <rFont val="Calibri"/>
        <charset val="134"/>
      </rPr>
      <t>3.3.90.39 OUTROS SERVIÇOS DE TERCEIROS - PESSOA JURÍDICA</t>
    </r>
  </si>
  <si>
    <r>
      <rPr>
        <b/>
        <sz val="10"/>
        <rFont val="Times New Roman"/>
        <charset val="134"/>
      </rPr>
      <t>CURSOS</t>
    </r>
  </si>
  <si>
    <r>
      <rPr>
        <b/>
        <sz val="10"/>
        <rFont val="Times New Roman"/>
        <charset val="134"/>
      </rPr>
      <t>O que?</t>
    </r>
  </si>
  <si>
    <r>
      <rPr>
        <b/>
        <sz val="10"/>
        <rFont val="Times New Roman"/>
        <charset val="134"/>
      </rPr>
      <t>Quantos?</t>
    </r>
  </si>
  <si>
    <r>
      <rPr>
        <b/>
        <sz val="10"/>
        <rFont val="Times New Roman"/>
        <charset val="134"/>
      </rPr>
      <t>Valor Unitário</t>
    </r>
  </si>
  <si>
    <r>
      <rPr>
        <b/>
        <sz val="10"/>
        <rFont val="Times New Roman"/>
        <charset val="134"/>
      </rPr>
      <t>Valor total</t>
    </r>
  </si>
  <si>
    <r>
      <rPr>
        <sz val="10"/>
        <rFont val="Georgia"/>
        <charset val="134"/>
      </rPr>
      <t>Curso de Formação para Membros do Comitê de</t>
    </r>
  </si>
  <si>
    <r>
      <rPr>
        <sz val="10"/>
        <rFont val="Georgia"/>
        <charset val="134"/>
      </rPr>
      <t>Investimento</t>
    </r>
  </si>
  <si>
    <r>
      <rPr>
        <sz val="10"/>
        <rFont val="Georgia"/>
        <charset val="134"/>
      </rPr>
      <t>R$</t>
    </r>
  </si>
  <si>
    <r>
      <rPr>
        <sz val="10"/>
        <rFont val="Georgia"/>
        <charset val="134"/>
      </rPr>
      <t>R$ 1.800,00</t>
    </r>
  </si>
  <si>
    <r>
      <rPr>
        <sz val="10"/>
        <rFont val="Georgia"/>
        <charset val="134"/>
      </rPr>
      <t>Prova de Formação de Membros do Comitê</t>
    </r>
  </si>
  <si>
    <r>
      <rPr>
        <sz val="10"/>
        <rFont val="Georgia"/>
        <charset val="134"/>
      </rPr>
      <t>R$ 1.140,00</t>
    </r>
  </si>
  <si>
    <r>
      <rPr>
        <sz val="10"/>
        <rFont val="Georgia"/>
        <charset val="134"/>
      </rPr>
      <t>Prova de Formação de Diretores</t>
    </r>
  </si>
  <si>
    <r>
      <rPr>
        <sz val="10"/>
        <rFont val="Georgia"/>
        <charset val="134"/>
      </rPr>
      <t>Prova de Formação de Membros do Conselho de Previdê</t>
    </r>
  </si>
  <si>
    <r>
      <rPr>
        <sz val="10"/>
        <rFont val="Georgia"/>
        <charset val="134"/>
      </rPr>
      <t>Prova de Formação de Membros do Conselho Fiscal</t>
    </r>
  </si>
  <si>
    <r>
      <rPr>
        <sz val="10"/>
        <rFont val="Georgia"/>
        <charset val="134"/>
      </rPr>
      <t>Curso de Capacitação de Mecanização do COMPREV</t>
    </r>
  </si>
  <si>
    <r>
      <rPr>
        <sz val="10"/>
        <rFont val="Georgia"/>
        <charset val="134"/>
      </rPr>
      <t>R$  1.000,00</t>
    </r>
  </si>
  <si>
    <r>
      <rPr>
        <sz val="10"/>
        <rFont val="Georgia"/>
        <charset val="134"/>
      </rPr>
      <t>R$ 1.000,00</t>
    </r>
  </si>
  <si>
    <r>
      <rPr>
        <sz val="10"/>
        <rFont val="Georgia"/>
        <charset val="134"/>
      </rPr>
      <t>Curso de Adequação e Expectativas Referentes ao RPPS</t>
    </r>
  </si>
  <si>
    <r>
      <rPr>
        <sz val="10"/>
        <rFont val="Georgia"/>
        <charset val="134"/>
      </rPr>
      <t>Associação à APEPREV</t>
    </r>
  </si>
  <si>
    <r>
      <rPr>
        <sz val="10"/>
        <rFont val="Georgia"/>
        <charset val="134"/>
      </rPr>
      <t>R$ 1.200,00</t>
    </r>
  </si>
  <si>
    <r>
      <rPr>
        <sz val="10"/>
        <rFont val="Georgia"/>
        <charset val="134"/>
      </rPr>
      <t>Curso Referente à Lei Geral de Proteção de Dados</t>
    </r>
  </si>
  <si>
    <r>
      <rPr>
        <sz val="10"/>
        <rFont val="Georgia"/>
        <charset val="134"/>
      </rPr>
      <t>demais cursos</t>
    </r>
  </si>
  <si>
    <r>
      <rPr>
        <sz val="10"/>
        <rFont val="Georgia"/>
        <charset val="134"/>
      </rPr>
      <t>R$ 8.556,00</t>
    </r>
  </si>
  <si>
    <r>
      <rPr>
        <sz val="10"/>
        <rFont val="Calibri"/>
        <charset val="134"/>
      </rPr>
      <t>Empresa Especializada para o Cálculo Atuarial</t>
    </r>
  </si>
  <si>
    <r>
      <rPr>
        <sz val="10"/>
        <rFont val="Calibri"/>
        <charset val="134"/>
      </rPr>
      <t>R$</t>
    </r>
  </si>
  <si>
    <r>
      <rPr>
        <sz val="10"/>
        <rFont val="Calibri"/>
        <charset val="134"/>
      </rPr>
      <t>R$ 17.000,00</t>
    </r>
  </si>
  <si>
    <r>
      <rPr>
        <sz val="10"/>
        <rFont val="Calibri"/>
        <charset val="134"/>
      </rPr>
      <t>Contratação de Empresa do Sistema de Simulações</t>
    </r>
  </si>
  <si>
    <r>
      <rPr>
        <sz val="10"/>
        <rFont val="Calibri"/>
        <charset val="134"/>
      </rPr>
      <t>R$ 6.912,20</t>
    </r>
  </si>
  <si>
    <r>
      <rPr>
        <sz val="10"/>
        <rFont val="Calibri"/>
        <charset val="134"/>
      </rPr>
      <t>Empresa Especializada para Prestação de Consultoria</t>
    </r>
  </si>
  <si>
    <r>
      <rPr>
        <sz val="10"/>
        <rFont val="Calibri"/>
        <charset val="134"/>
      </rPr>
      <t>R$ 18.831,96</t>
    </r>
  </si>
  <si>
    <r>
      <rPr>
        <b/>
        <sz val="10"/>
        <rFont val="Calibri"/>
        <charset val="134"/>
      </rPr>
      <t>Total</t>
    </r>
  </si>
  <si>
    <r>
      <rPr>
        <b/>
        <sz val="10"/>
        <rFont val="Times New Roman"/>
        <charset val="134"/>
      </rPr>
      <t>R$</t>
    </r>
  </si>
  <si>
    <r>
      <rPr>
        <b/>
        <sz val="10"/>
        <color rgb="FF44526A"/>
        <rFont val="Calibri"/>
        <charset val="134"/>
      </rPr>
      <t>4.4.90.52 EQUIPAMENTOS E MATERIAL PERMANENTE</t>
    </r>
  </si>
  <si>
    <r>
      <rPr>
        <b/>
        <sz val="10"/>
        <rFont val="Calibri"/>
        <charset val="134"/>
      </rPr>
      <t xml:space="preserve">EQUIPAMENTOS
</t>
    </r>
    <r>
      <rPr>
        <b/>
        <sz val="10"/>
        <rFont val="Times New Roman"/>
        <charset val="134"/>
      </rPr>
      <t>O que?</t>
    </r>
  </si>
  <si>
    <r>
      <rPr>
        <sz val="10"/>
        <rFont val="Calibri"/>
        <charset val="134"/>
      </rPr>
      <t>Mesa de Escritório</t>
    </r>
  </si>
  <si>
    <r>
      <rPr>
        <sz val="10"/>
        <rFont val="Calibri"/>
        <charset val="134"/>
      </rPr>
      <t>Cadeira de Escritório</t>
    </r>
  </si>
  <si>
    <r>
      <rPr>
        <sz val="10"/>
        <rFont val="Calibri"/>
        <charset val="134"/>
      </rPr>
      <t>Sofá para Escritório</t>
    </r>
  </si>
  <si>
    <r>
      <rPr>
        <sz val="10"/>
        <rFont val="Calibri"/>
        <charset val="134"/>
      </rPr>
      <t>Aparador para Café</t>
    </r>
  </si>
  <si>
    <r>
      <rPr>
        <sz val="10"/>
        <rFont val="Calibri"/>
        <charset val="134"/>
      </rPr>
      <t>notebooks</t>
    </r>
  </si>
  <si>
    <r>
      <rPr>
        <sz val="10"/>
        <rFont val="Calibri"/>
        <charset val="134"/>
      </rPr>
      <t>Bebedouro</t>
    </r>
  </si>
  <si>
    <r>
      <rPr>
        <b/>
        <sz val="10"/>
        <color rgb="FF44526A"/>
        <rFont val="Calibri"/>
        <charset val="134"/>
      </rPr>
      <t>3.3.90.30 MATERIAL DE CONSUMO</t>
    </r>
  </si>
  <si>
    <r>
      <rPr>
        <b/>
        <sz val="10"/>
        <rFont val="Times New Roman"/>
        <charset val="134"/>
      </rPr>
      <t xml:space="preserve">Quantos?
</t>
    </r>
    <r>
      <rPr>
        <sz val="10"/>
        <rFont val="Calibri"/>
        <charset val="134"/>
      </rPr>
      <t xml:space="preserve">12
</t>
    </r>
    <r>
      <rPr>
        <sz val="10"/>
        <rFont val="Calibri"/>
        <charset val="134"/>
      </rPr>
      <t xml:space="preserve">6
</t>
    </r>
    <r>
      <rPr>
        <sz val="10"/>
        <rFont val="Calibri"/>
        <charset val="134"/>
      </rPr>
      <t xml:space="preserve">2
</t>
    </r>
    <r>
      <rPr>
        <sz val="10"/>
        <rFont val="Calibri"/>
        <charset val="134"/>
      </rPr>
      <t xml:space="preserve">2
</t>
    </r>
    <r>
      <rPr>
        <sz val="10"/>
        <rFont val="Calibri"/>
        <charset val="134"/>
      </rPr>
      <t xml:space="preserve">4
</t>
    </r>
    <r>
      <rPr>
        <sz val="10"/>
        <rFont val="Calibri"/>
        <charset val="134"/>
      </rPr>
      <t xml:space="preserve">50
</t>
    </r>
    <r>
      <rPr>
        <sz val="10"/>
        <rFont val="Calibri"/>
        <charset val="134"/>
      </rPr>
      <t xml:space="preserve">50
</t>
    </r>
    <r>
      <rPr>
        <sz val="10"/>
        <rFont val="Calibri"/>
        <charset val="134"/>
      </rPr>
      <t xml:space="preserve">2
</t>
    </r>
    <r>
      <rPr>
        <sz val="10"/>
        <rFont val="Calibri"/>
        <charset val="134"/>
      </rPr>
      <t>10</t>
    </r>
  </si>
  <si>
    <r>
      <rPr>
        <b/>
        <sz val="10"/>
        <rFont val="Times New Roman"/>
        <charset val="134"/>
      </rPr>
      <t xml:space="preserve">Valor Unitário   Valor total
</t>
    </r>
    <r>
      <rPr>
        <sz val="10"/>
        <rFont val="Calibri"/>
        <charset val="134"/>
      </rPr>
      <t xml:space="preserve">R$              23,00    R$                   276,00
</t>
    </r>
    <r>
      <rPr>
        <sz val="10"/>
        <rFont val="Calibri"/>
        <charset val="134"/>
      </rPr>
      <t xml:space="preserve">R$                1,10    R$                        6,60
</t>
    </r>
    <r>
      <rPr>
        <sz val="10"/>
        <rFont val="Calibri"/>
        <charset val="134"/>
      </rPr>
      <t xml:space="preserve">R$            244,00    R$                   488,00
</t>
    </r>
    <r>
      <rPr>
        <sz val="10"/>
        <rFont val="Calibri"/>
        <charset val="134"/>
      </rPr>
      <t xml:space="preserve">R$              80,00    R$                   160,00
</t>
    </r>
    <r>
      <rPr>
        <sz val="10"/>
        <rFont val="Calibri"/>
        <charset val="134"/>
      </rPr>
      <t xml:space="preserve">R$              20,00    R$                      80,00
</t>
    </r>
    <r>
      <rPr>
        <sz val="10"/>
        <rFont val="Calibri"/>
        <charset val="134"/>
      </rPr>
      <t xml:space="preserve">R$              15,00    R$                   750,00
</t>
    </r>
    <r>
      <rPr>
        <sz val="10"/>
        <rFont val="Calibri"/>
        <charset val="134"/>
      </rPr>
      <t xml:space="preserve">R$              10,00    R$                   500,00
</t>
    </r>
    <r>
      <rPr>
        <sz val="10"/>
        <rFont val="Calibri"/>
        <charset val="134"/>
      </rPr>
      <t xml:space="preserve">R$            100,00    R$                   200,00
</t>
    </r>
    <r>
      <rPr>
        <sz val="10"/>
        <rFont val="Calibri"/>
        <charset val="134"/>
      </rPr>
      <t>R$                7,00    R$                      70,00</t>
    </r>
  </si>
  <si>
    <r>
      <rPr>
        <b/>
        <sz val="10"/>
        <rFont val="Calibri"/>
        <charset val="134"/>
      </rPr>
      <t>R$                2.530,60</t>
    </r>
  </si>
  <si>
    <r>
      <rPr>
        <b/>
        <sz val="10"/>
        <color rgb="FF44526A"/>
        <rFont val="Calibri"/>
        <charset val="134"/>
      </rPr>
      <t>3.3.90.40 SERVIÇOS DE TECNOLOGIA DA INFORMAÇÃO E COMUNICAÇÃO - PESSOA JURÍDICA</t>
    </r>
  </si>
  <si>
    <r>
      <rPr>
        <b/>
        <sz val="10"/>
        <rFont val="Calibri"/>
        <charset val="134"/>
      </rPr>
      <t xml:space="preserve">CONTRATAÇÃO DE EMPRESAS E SISTEMAS
</t>
    </r>
    <r>
      <rPr>
        <b/>
        <sz val="10"/>
        <rFont val="Times New Roman"/>
        <charset val="134"/>
      </rPr>
      <t>O que?</t>
    </r>
  </si>
  <si>
    <r>
      <rPr>
        <sz val="10"/>
        <rFont val="Times New Roman"/>
        <charset val="134"/>
      </rPr>
      <t>Quantos?</t>
    </r>
  </si>
  <si>
    <r>
      <rPr>
        <b/>
        <sz val="10"/>
        <rFont val="Times New Roman"/>
        <charset val="134"/>
      </rPr>
      <t xml:space="preserve">Valor total
</t>
    </r>
    <r>
      <rPr>
        <sz val="10"/>
        <rFont val="Calibri"/>
        <charset val="134"/>
      </rPr>
      <t>R$                   600,00</t>
    </r>
  </si>
  <si>
    <r>
      <rPr>
        <sz val="10"/>
        <rFont val="Calibri"/>
        <charset val="134"/>
      </rPr>
      <t>Aluguel Impressora</t>
    </r>
  </si>
  <si>
    <r>
      <rPr>
        <sz val="10"/>
        <rFont val="Calibri"/>
        <charset val="134"/>
      </rPr>
      <t>R$ 50,00</t>
    </r>
  </si>
  <si>
    <r>
      <rPr>
        <b/>
        <sz val="10"/>
        <rFont val="Calibri"/>
        <charset val="134"/>
      </rPr>
      <t>R$                   600,00</t>
    </r>
  </si>
  <si>
    <r>
      <rPr>
        <b/>
        <sz val="10"/>
        <color rgb="FF44526A"/>
        <rFont val="Calibri"/>
        <charset val="134"/>
      </rPr>
      <t>3.1.90.11 VENCIMENTOS E VANTAGENS FIXAS - PESSOAL CIVIL</t>
    </r>
  </si>
  <si>
    <r>
      <rPr>
        <b/>
        <sz val="10"/>
        <rFont val="Calibri"/>
        <charset val="134"/>
      </rPr>
      <t xml:space="preserve">PESSOAL
</t>
    </r>
    <r>
      <rPr>
        <b/>
        <sz val="10"/>
        <rFont val="Times New Roman"/>
        <charset val="134"/>
      </rPr>
      <t xml:space="preserve">O que?
</t>
    </r>
    <r>
      <rPr>
        <sz val="10"/>
        <rFont val="Calibri"/>
        <charset val="134"/>
      </rPr>
      <t>Vencimentos e Remunerações</t>
    </r>
  </si>
  <si>
    <r>
      <rPr>
        <b/>
        <sz val="10"/>
        <rFont val="Times New Roman"/>
        <charset val="134"/>
      </rPr>
      <t xml:space="preserve">Valor total
</t>
    </r>
    <r>
      <rPr>
        <sz val="10"/>
        <rFont val="Calibri"/>
        <charset val="134"/>
      </rPr>
      <t>R$            172.704,00</t>
    </r>
  </si>
  <si>
    <r>
      <rPr>
        <sz val="10"/>
        <rFont val="Calibri"/>
        <charset val="134"/>
      </rPr>
      <t>R$ 14.392,00</t>
    </r>
  </si>
  <si>
    <r>
      <rPr>
        <b/>
        <sz val="10"/>
        <rFont val="Calibri"/>
        <charset val="134"/>
      </rPr>
      <t>R$            172.704,00</t>
    </r>
  </si>
  <si>
    <r>
      <rPr>
        <b/>
        <sz val="10"/>
        <color rgb="FF44526A"/>
        <rFont val="Calibri"/>
        <charset val="134"/>
      </rPr>
      <t>3.3.90.14 DIÁRIAS - CIVIL</t>
    </r>
  </si>
  <si>
    <r>
      <rPr>
        <b/>
        <sz val="10"/>
        <rFont val="Times New Roman"/>
        <charset val="134"/>
      </rPr>
      <t xml:space="preserve">O que?
</t>
    </r>
    <r>
      <rPr>
        <sz val="10"/>
        <rFont val="Georgia"/>
        <charset val="134"/>
      </rPr>
      <t xml:space="preserve">Diárias para Viagem / Cursos
</t>
    </r>
    <r>
      <rPr>
        <b/>
        <sz val="10"/>
        <rFont val="Calibri"/>
        <charset val="134"/>
      </rPr>
      <t>Total</t>
    </r>
  </si>
  <si>
    <r>
      <rPr>
        <b/>
        <sz val="10"/>
        <rFont val="Times New Roman"/>
        <charset val="134"/>
      </rPr>
      <t xml:space="preserve">Valor total
</t>
    </r>
    <r>
      <rPr>
        <sz val="10"/>
        <rFont val="Georgia"/>
        <charset val="134"/>
      </rPr>
      <t>R$        3.300,00</t>
    </r>
  </si>
  <si>
    <r>
      <rPr>
        <sz val="10"/>
        <rFont val="Georgia"/>
        <charset val="134"/>
      </rPr>
      <t>R$    150,00</t>
    </r>
  </si>
  <si>
    <r>
      <rPr>
        <b/>
        <sz val="10"/>
        <rFont val="Calibri"/>
        <charset val="134"/>
      </rPr>
      <t>R$                3.300,00</t>
    </r>
  </si>
  <si>
    <r>
      <rPr>
        <b/>
        <sz val="10"/>
        <color rgb="FF44526A"/>
        <rFont val="Calibri"/>
        <charset val="134"/>
      </rPr>
      <t>3.3.90.33 PASSAGENS E DESPESAS COM LOCOMOÇÃO</t>
    </r>
  </si>
  <si>
    <r>
      <rPr>
        <b/>
        <sz val="10"/>
        <rFont val="Times New Roman"/>
        <charset val="134"/>
      </rPr>
      <t xml:space="preserve">O que?
</t>
    </r>
    <r>
      <rPr>
        <sz val="10"/>
        <rFont val="Georgia"/>
        <charset val="134"/>
      </rPr>
      <t xml:space="preserve">Passagens de Ônibus
</t>
    </r>
    <r>
      <rPr>
        <b/>
        <sz val="10"/>
        <rFont val="Calibri"/>
        <charset val="134"/>
      </rPr>
      <t>Total</t>
    </r>
  </si>
  <si>
    <r>
      <rPr>
        <b/>
        <sz val="10"/>
        <rFont val="Times New Roman"/>
        <charset val="134"/>
      </rPr>
      <t xml:space="preserve">Valor total
</t>
    </r>
    <r>
      <rPr>
        <sz val="10"/>
        <rFont val="Georgia"/>
        <charset val="134"/>
      </rPr>
      <t>R$        2.840,00</t>
    </r>
  </si>
  <si>
    <r>
      <rPr>
        <sz val="10"/>
        <rFont val="Georgia"/>
        <charset val="134"/>
      </rPr>
      <t>R$    355,00</t>
    </r>
  </si>
  <si>
    <r>
      <rPr>
        <b/>
        <sz val="10"/>
        <rFont val="Calibri"/>
        <charset val="134"/>
      </rPr>
      <t>Total geral</t>
    </r>
  </si>
  <si>
    <r>
      <rPr>
        <b/>
        <sz val="10"/>
        <rFont val="Calibri"/>
        <charset val="134"/>
      </rPr>
      <t>R$            261.378,76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</si>
</sst>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&quot;R$&quot;#,##0.00;[Red]\-&quot;R$&quot;#,##0.00"/>
  </numFmts>
  <fonts count="38">
    <font>
      <sz val="10"/>
      <color rgb="FF000000"/>
      <name val="Times New Roman"/>
      <charset val="204"/>
    </font>
    <font>
      <b/>
      <sz val="10"/>
      <name val="Times New Roman"/>
      <charset val="204"/>
    </font>
    <font>
      <b/>
      <sz val="10"/>
      <name val="Calibri"/>
      <charset val="134"/>
    </font>
    <font>
      <sz val="10"/>
      <name val="Times New Roman"/>
      <charset val="134"/>
    </font>
    <font>
      <sz val="10"/>
      <name val="Calibri"/>
      <charset val="134"/>
    </font>
    <font>
      <sz val="10"/>
      <color rgb="FF000000"/>
      <name val="Times New Roman"/>
      <charset val="134"/>
    </font>
    <font>
      <sz val="10"/>
      <name val="Georgia"/>
      <charset val="134"/>
    </font>
    <font>
      <b/>
      <sz val="10"/>
      <name val="Times New Roman"/>
      <charset val="134"/>
    </font>
    <font>
      <sz val="10"/>
      <color rgb="FF000000"/>
      <name val="Georgia"/>
      <charset val="134"/>
    </font>
    <font>
      <sz val="10"/>
      <color rgb="FF000000"/>
      <name val="Calibri"/>
      <charset val="134"/>
    </font>
    <font>
      <b/>
      <sz val="10"/>
      <color rgb="FF000000"/>
      <name val="Times New Roman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44526A"/>
      <name val="Times New Roman"/>
      <charset val="134"/>
    </font>
    <font>
      <b/>
      <sz val="10"/>
      <name val="Calibri"/>
      <charset val="134"/>
    </font>
    <font>
      <b/>
      <sz val="10"/>
      <color rgb="FF44526A"/>
      <name val="Calibri"/>
      <charset val="134"/>
    </font>
    <font>
      <sz val="10"/>
      <name val="Georgia"/>
      <charset val="134"/>
    </font>
    <font>
      <b/>
      <sz val="10"/>
      <name val="Times New Roman"/>
      <charset val="134"/>
    </font>
    <font>
      <sz val="10"/>
      <name val="Calibri"/>
      <charset val="134"/>
    </font>
    <font>
      <sz val="1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4DCE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30" applyNumberFormat="0" applyAlignment="0" applyProtection="0">
      <alignment vertical="center"/>
    </xf>
    <xf numFmtId="0" fontId="21" fillId="6" borderId="31" applyNumberFormat="0" applyAlignment="0" applyProtection="0">
      <alignment vertical="center"/>
    </xf>
    <xf numFmtId="0" fontId="22" fillId="6" borderId="30" applyNumberFormat="0" applyAlignment="0" applyProtection="0">
      <alignment vertical="center"/>
    </xf>
    <xf numFmtId="0" fontId="23" fillId="7" borderId="32" applyNumberFormat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93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0" fillId="3" borderId="8" xfId="0" applyFill="1" applyBorder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 indent="3"/>
    </xf>
    <xf numFmtId="0" fontId="0" fillId="0" borderId="0" xfId="0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top" wrapText="1"/>
    </xf>
    <xf numFmtId="1" fontId="5" fillId="0" borderId="4" xfId="0" applyNumberFormat="1" applyFont="1" applyFill="1" applyBorder="1" applyAlignment="1">
      <alignment horizontal="right" vertical="top" shrinkToFit="1"/>
    </xf>
    <xf numFmtId="0" fontId="4" fillId="0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right" vertical="top" wrapText="1" indent="1"/>
    </xf>
    <xf numFmtId="0" fontId="0" fillId="0" borderId="10" xfId="0" applyFill="1" applyBorder="1" applyAlignment="1">
      <alignment horizontal="left" wrapText="1"/>
    </xf>
    <xf numFmtId="0" fontId="0" fillId="0" borderId="11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0" fontId="0" fillId="3" borderId="13" xfId="0" applyFill="1" applyBorder="1" applyAlignment="1">
      <alignment horizontal="left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right" vertical="top" wrapText="1" indent="1"/>
    </xf>
    <xf numFmtId="0" fontId="3" fillId="0" borderId="0" xfId="0" applyFont="1" applyFill="1" applyBorder="1" applyAlignment="1">
      <alignment horizontal="left" vertical="center" wrapText="1" indent="3"/>
    </xf>
    <xf numFmtId="0" fontId="6" fillId="0" borderId="16" xfId="0" applyFont="1" applyFill="1" applyBorder="1" applyAlignment="1">
      <alignment horizontal="left" vertical="top" wrapText="1" indent="1"/>
    </xf>
    <xf numFmtId="180" fontId="0" fillId="0" borderId="0" xfId="0" applyNumberFormat="1" applyFill="1" applyBorder="1" applyAlignment="1">
      <alignment horizontal="left" vertical="top"/>
    </xf>
    <xf numFmtId="0" fontId="0" fillId="0" borderId="3" xfId="0" applyFill="1" applyBorder="1" applyAlignment="1">
      <alignment horizontal="left" wrapText="1"/>
    </xf>
    <xf numFmtId="0" fontId="2" fillId="2" borderId="17" xfId="0" applyFont="1" applyFill="1" applyBorder="1" applyAlignment="1">
      <alignment horizontal="left" vertical="top" wrapText="1" indent="1"/>
    </xf>
    <xf numFmtId="0" fontId="2" fillId="2" borderId="10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0" fillId="2" borderId="19" xfId="0" applyFill="1" applyBorder="1" applyAlignment="1">
      <alignment horizontal="left" wrapText="1"/>
    </xf>
    <xf numFmtId="0" fontId="2" fillId="2" borderId="20" xfId="0" applyFont="1" applyFill="1" applyBorder="1" applyAlignment="1">
      <alignment horizontal="right" vertical="top" wrapText="1" indent="1"/>
    </xf>
    <xf numFmtId="0" fontId="0" fillId="0" borderId="0" xfId="0" applyNumberFormat="1" applyFill="1" applyBorder="1" applyAlignment="1">
      <alignment horizontal="left" vertical="top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horizontal="center" vertical="top" wrapText="1"/>
    </xf>
    <xf numFmtId="0" fontId="0" fillId="2" borderId="21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7" fillId="3" borderId="10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left" vertical="top" wrapText="1"/>
    </xf>
    <xf numFmtId="0" fontId="7" fillId="3" borderId="18" xfId="0" applyFont="1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top" wrapText="1"/>
    </xf>
    <xf numFmtId="0" fontId="0" fillId="3" borderId="23" xfId="0" applyFill="1" applyBorder="1" applyAlignment="1">
      <alignment horizontal="left" wrapText="1"/>
    </xf>
    <xf numFmtId="0" fontId="0" fillId="3" borderId="22" xfId="0" applyFill="1" applyBorder="1" applyAlignment="1">
      <alignment horizontal="left" wrapText="1"/>
    </xf>
    <xf numFmtId="0" fontId="0" fillId="3" borderId="24" xfId="0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14" xfId="0" applyFill="1" applyBorder="1" applyAlignment="1">
      <alignment horizontal="left" wrapText="1"/>
    </xf>
    <xf numFmtId="0" fontId="0" fillId="0" borderId="25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top" wrapText="1" indent="3"/>
    </xf>
    <xf numFmtId="0" fontId="7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8" fillId="0" borderId="0" xfId="0" applyNumberFormat="1" applyFont="1" applyFill="1" applyBorder="1" applyAlignment="1">
      <alignment horizontal="right" vertical="top" shrinkToFit="1"/>
    </xf>
    <xf numFmtId="0" fontId="6" fillId="0" borderId="0" xfId="0" applyFont="1" applyFill="1" applyBorder="1" applyAlignment="1">
      <alignment horizontal="right" vertical="top" wrapText="1"/>
    </xf>
    <xf numFmtId="2" fontId="8" fillId="0" borderId="14" xfId="0" applyNumberFormat="1" applyFont="1" applyFill="1" applyBorder="1" applyAlignment="1">
      <alignment horizontal="right" vertical="top" indent="3" shrinkToFit="1"/>
    </xf>
    <xf numFmtId="0" fontId="6" fillId="0" borderId="25" xfId="0" applyFont="1" applyFill="1" applyBorder="1" applyAlignment="1">
      <alignment horizontal="left" vertical="top" wrapText="1" indent="5"/>
    </xf>
    <xf numFmtId="0" fontId="6" fillId="0" borderId="0" xfId="0" applyFont="1" applyFill="1" applyBorder="1" applyAlignment="1">
      <alignment horizontal="left" vertical="top" wrapText="1" indent="5"/>
    </xf>
    <xf numFmtId="0" fontId="6" fillId="0" borderId="2" xfId="0" applyFont="1" applyFill="1" applyBorder="1" applyAlignment="1">
      <alignment horizontal="left" vertical="top" wrapText="1" indent="5"/>
    </xf>
    <xf numFmtId="0" fontId="6" fillId="0" borderId="25" xfId="0" applyFont="1" applyFill="1" applyBorder="1" applyAlignment="1">
      <alignment horizontal="left" vertical="top" wrapText="1" indent="6"/>
    </xf>
    <xf numFmtId="0" fontId="6" fillId="0" borderId="0" xfId="0" applyFont="1" applyFill="1" applyBorder="1" applyAlignment="1">
      <alignment horizontal="left" vertical="top" wrapText="1" indent="6"/>
    </xf>
    <xf numFmtId="0" fontId="6" fillId="0" borderId="2" xfId="0" applyFont="1" applyFill="1" applyBorder="1" applyAlignment="1">
      <alignment horizontal="left" vertical="top" wrapText="1" indent="6"/>
    </xf>
    <xf numFmtId="0" fontId="6" fillId="0" borderId="0" xfId="0" applyFont="1" applyFill="1" applyBorder="1" applyAlignment="1">
      <alignment horizontal="left" vertical="top" wrapText="1" indent="1"/>
    </xf>
    <xf numFmtId="0" fontId="6" fillId="0" borderId="14" xfId="0" applyFont="1" applyFill="1" applyBorder="1" applyAlignment="1">
      <alignment horizontal="left" vertical="top" wrapText="1" indent="1"/>
    </xf>
    <xf numFmtId="2" fontId="8" fillId="0" borderId="14" xfId="0" applyNumberFormat="1" applyFont="1" applyFill="1" applyBorder="1" applyAlignment="1">
      <alignment horizontal="right" vertical="top" indent="2" shrinkToFit="1"/>
    </xf>
    <xf numFmtId="180" fontId="6" fillId="0" borderId="25" xfId="0" applyNumberFormat="1" applyFont="1" applyFill="1" applyBorder="1" applyAlignment="1">
      <alignment horizontal="left" vertical="top" wrapText="1" indent="5"/>
    </xf>
    <xf numFmtId="0" fontId="4" fillId="0" borderId="1" xfId="0" applyFont="1" applyFill="1" applyBorder="1" applyAlignment="1">
      <alignment horizontal="left" vertical="top" wrapText="1"/>
    </xf>
    <xf numFmtId="1" fontId="9" fillId="0" borderId="0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left" vertical="top" wrapText="1"/>
    </xf>
    <xf numFmtId="4" fontId="9" fillId="0" borderId="14" xfId="0" applyNumberFormat="1" applyFont="1" applyFill="1" applyBorder="1" applyAlignment="1">
      <alignment horizontal="right" vertical="top" indent="2" shrinkToFit="1"/>
    </xf>
    <xf numFmtId="0" fontId="4" fillId="0" borderId="25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wrapText="1"/>
    </xf>
    <xf numFmtId="0" fontId="0" fillId="0" borderId="16" xfId="0" applyFill="1" applyBorder="1" applyAlignment="1">
      <alignment horizontal="left" wrapText="1"/>
    </xf>
    <xf numFmtId="0" fontId="0" fillId="2" borderId="26" xfId="0" applyFill="1" applyBorder="1" applyAlignment="1">
      <alignment horizontal="left" wrapText="1"/>
    </xf>
    <xf numFmtId="0" fontId="7" fillId="2" borderId="4" xfId="0" applyFont="1" applyFill="1" applyBorder="1" applyAlignment="1">
      <alignment horizontal="center" vertical="top" wrapText="1"/>
    </xf>
    <xf numFmtId="4" fontId="10" fillId="2" borderId="5" xfId="0" applyNumberFormat="1" applyFont="1" applyFill="1" applyBorder="1" applyAlignment="1">
      <alignment horizontal="right" vertical="top" indent="1" shrinkToFit="1"/>
    </xf>
    <xf numFmtId="2" fontId="9" fillId="0" borderId="14" xfId="0" applyNumberFormat="1" applyFont="1" applyFill="1" applyBorder="1" applyAlignment="1">
      <alignment horizontal="right" vertical="top" indent="2" shrinkToFit="1"/>
    </xf>
    <xf numFmtId="4" fontId="9" fillId="0" borderId="2" xfId="0" applyNumberFormat="1" applyFont="1" applyFill="1" applyBorder="1" applyAlignment="1">
      <alignment horizontal="left" vertical="top" shrinkToFit="1"/>
    </xf>
    <xf numFmtId="2" fontId="9" fillId="0" borderId="2" xfId="0" applyNumberFormat="1" applyFont="1" applyFill="1" applyBorder="1" applyAlignment="1">
      <alignment horizontal="left" vertical="top" indent="1" shrinkToFit="1"/>
    </xf>
    <xf numFmtId="4" fontId="9" fillId="0" borderId="14" xfId="0" applyNumberFormat="1" applyFont="1" applyFill="1" applyBorder="1" applyAlignment="1">
      <alignment horizontal="right" vertical="top" indent="3" shrinkToFi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I21" sqref="I21:I22"/>
    </sheetView>
  </sheetViews>
  <sheetFormatPr defaultColWidth="9" defaultRowHeight="13.2" outlineLevelCol="6"/>
  <cols>
    <col min="1" max="1" width="69.3333333333333" customWidth="1"/>
    <col min="2" max="2" width="21.5555555555556" customWidth="1"/>
    <col min="3" max="3" width="5.55555555555556" customWidth="1"/>
    <col min="4" max="4" width="14.6666666666667" customWidth="1"/>
    <col min="5" max="5" width="5.11111111111111" customWidth="1"/>
    <col min="6" max="6" width="5.55555555555556" customWidth="1"/>
    <col min="7" max="7" width="14.6666666666667" customWidth="1"/>
  </cols>
  <sheetData>
    <row r="1" ht="16.5" customHeight="1" spans="1:7">
      <c r="A1" s="38" t="s">
        <v>0</v>
      </c>
      <c r="B1" s="39"/>
      <c r="C1" s="39"/>
      <c r="D1" s="40"/>
      <c r="E1" s="41"/>
      <c r="F1" s="42"/>
      <c r="G1" s="43"/>
    </row>
    <row r="2" ht="28.75" customHeight="1" spans="1:7">
      <c r="A2" s="44" t="s">
        <v>1</v>
      </c>
      <c r="B2" s="45"/>
      <c r="C2" s="45"/>
      <c r="D2" s="46"/>
      <c r="E2" s="47"/>
      <c r="F2" s="48"/>
      <c r="G2" s="49"/>
    </row>
    <row r="3" ht="14.25" customHeight="1" spans="1:7">
      <c r="A3" s="19"/>
      <c r="B3" s="20"/>
      <c r="C3" s="20"/>
      <c r="D3" s="20"/>
      <c r="E3" s="20"/>
      <c r="F3" s="20"/>
      <c r="G3" s="21"/>
    </row>
    <row r="4" ht="15.25" customHeight="1" spans="1:7">
      <c r="A4" s="8" t="s">
        <v>2</v>
      </c>
      <c r="B4" s="50"/>
      <c r="C4" s="50"/>
      <c r="D4" s="9"/>
      <c r="E4" s="51"/>
      <c r="F4" s="52"/>
      <c r="G4" s="53"/>
    </row>
    <row r="5" ht="14.25" customHeight="1" spans="1:7">
      <c r="A5" s="54" t="s">
        <v>3</v>
      </c>
      <c r="B5" s="55"/>
      <c r="C5" s="55"/>
      <c r="D5" s="56"/>
      <c r="E5" s="57"/>
      <c r="F5" s="55"/>
      <c r="G5" s="58"/>
    </row>
    <row r="6" ht="14.25" customHeight="1" spans="1:7">
      <c r="A6" s="54" t="s">
        <v>4</v>
      </c>
      <c r="B6" s="59" t="s">
        <v>5</v>
      </c>
      <c r="C6" s="60" t="s">
        <v>6</v>
      </c>
      <c r="D6" s="61"/>
      <c r="E6" s="62" t="s">
        <v>7</v>
      </c>
      <c r="F6" s="60"/>
      <c r="G6" s="63"/>
    </row>
    <row r="7" ht="14.25" customHeight="1" spans="1:7">
      <c r="A7" s="64" t="s">
        <v>8</v>
      </c>
      <c r="B7" s="55"/>
      <c r="C7" s="55"/>
      <c r="D7" s="56"/>
      <c r="E7" s="57"/>
      <c r="F7" s="55"/>
      <c r="G7" s="58"/>
    </row>
    <row r="8" ht="14.25" customHeight="1" spans="1:7">
      <c r="A8" s="64" t="s">
        <v>9</v>
      </c>
      <c r="B8" s="65">
        <v>3</v>
      </c>
      <c r="C8" s="66" t="s">
        <v>10</v>
      </c>
      <c r="D8" s="67">
        <v>600</v>
      </c>
      <c r="E8" s="68" t="s">
        <v>11</v>
      </c>
      <c r="F8" s="69"/>
      <c r="G8" s="70"/>
    </row>
    <row r="9" ht="14.25" customHeight="1" spans="1:7">
      <c r="A9" s="64" t="s">
        <v>12</v>
      </c>
      <c r="B9" s="65">
        <v>3</v>
      </c>
      <c r="C9" s="66" t="s">
        <v>10</v>
      </c>
      <c r="D9" s="67">
        <v>380</v>
      </c>
      <c r="E9" s="71" t="s">
        <v>13</v>
      </c>
      <c r="F9" s="72"/>
      <c r="G9" s="73"/>
    </row>
    <row r="10" ht="14.25" customHeight="1" spans="1:7">
      <c r="A10" s="64" t="s">
        <v>14</v>
      </c>
      <c r="B10" s="65">
        <v>3</v>
      </c>
      <c r="C10" s="66" t="s">
        <v>10</v>
      </c>
      <c r="D10" s="67">
        <v>380</v>
      </c>
      <c r="E10" s="71" t="s">
        <v>13</v>
      </c>
      <c r="F10" s="72"/>
      <c r="G10" s="73"/>
    </row>
    <row r="11" ht="14.25" customHeight="1" spans="1:7">
      <c r="A11" s="64" t="s">
        <v>15</v>
      </c>
      <c r="B11" s="65">
        <v>3</v>
      </c>
      <c r="C11" s="66" t="s">
        <v>10</v>
      </c>
      <c r="D11" s="67">
        <v>380</v>
      </c>
      <c r="E11" s="71" t="s">
        <v>13</v>
      </c>
      <c r="F11" s="72"/>
      <c r="G11" s="73"/>
    </row>
    <row r="12" ht="14.25" customHeight="1" spans="1:7">
      <c r="A12" s="64" t="s">
        <v>16</v>
      </c>
      <c r="B12" s="65">
        <v>3</v>
      </c>
      <c r="C12" s="66" t="s">
        <v>10</v>
      </c>
      <c r="D12" s="67">
        <v>380</v>
      </c>
      <c r="E12" s="71" t="s">
        <v>13</v>
      </c>
      <c r="F12" s="72"/>
      <c r="G12" s="73"/>
    </row>
    <row r="13" ht="14.25" customHeight="1" spans="1:7">
      <c r="A13" s="64" t="s">
        <v>17</v>
      </c>
      <c r="B13" s="65">
        <v>1</v>
      </c>
      <c r="C13" s="74" t="s">
        <v>18</v>
      </c>
      <c r="D13" s="75"/>
      <c r="E13" s="68" t="s">
        <v>19</v>
      </c>
      <c r="F13" s="69"/>
      <c r="G13" s="70"/>
    </row>
    <row r="14" ht="14.25" customHeight="1" spans="1:7">
      <c r="A14" s="64" t="s">
        <v>20</v>
      </c>
      <c r="B14" s="65">
        <v>4</v>
      </c>
      <c r="C14" s="66" t="s">
        <v>10</v>
      </c>
      <c r="D14" s="76">
        <v>900</v>
      </c>
      <c r="E14" s="77">
        <v>3600</v>
      </c>
      <c r="F14" s="69"/>
      <c r="G14" s="70"/>
    </row>
    <row r="15" ht="14.25" customHeight="1" spans="1:7">
      <c r="A15" s="64" t="s">
        <v>21</v>
      </c>
      <c r="B15" s="65">
        <v>1</v>
      </c>
      <c r="C15" s="74" t="s">
        <v>22</v>
      </c>
      <c r="D15" s="75"/>
      <c r="E15" s="68" t="s">
        <v>22</v>
      </c>
      <c r="F15" s="69"/>
      <c r="G15" s="70"/>
    </row>
    <row r="16" ht="14.75" customHeight="1" spans="1:7">
      <c r="A16" s="64" t="s">
        <v>23</v>
      </c>
      <c r="B16" s="65">
        <v>2</v>
      </c>
      <c r="C16" s="66" t="s">
        <v>10</v>
      </c>
      <c r="D16" s="67">
        <v>500</v>
      </c>
      <c r="E16" s="68" t="s">
        <v>19</v>
      </c>
      <c r="F16" s="69"/>
      <c r="G16" s="70"/>
    </row>
    <row r="17" ht="16.25" customHeight="1" spans="1:7">
      <c r="A17" s="64" t="s">
        <v>24</v>
      </c>
      <c r="B17" s="65">
        <v>1</v>
      </c>
      <c r="C17" s="74" t="s">
        <v>25</v>
      </c>
      <c r="D17" s="75"/>
      <c r="E17" s="68" t="s">
        <v>25</v>
      </c>
      <c r="F17" s="69"/>
      <c r="G17" s="70"/>
    </row>
    <row r="18" ht="15.5" customHeight="1" spans="1:7">
      <c r="A18" s="78" t="s">
        <v>26</v>
      </c>
      <c r="B18" s="79">
        <v>1</v>
      </c>
      <c r="C18" s="80" t="s">
        <v>27</v>
      </c>
      <c r="D18" s="81">
        <v>17000</v>
      </c>
      <c r="E18" s="82" t="s">
        <v>28</v>
      </c>
      <c r="F18" s="80"/>
      <c r="G18" s="83"/>
    </row>
    <row r="19" ht="15" customHeight="1" spans="1:7">
      <c r="A19" s="78" t="s">
        <v>29</v>
      </c>
      <c r="B19" s="79">
        <v>1</v>
      </c>
      <c r="C19" s="80" t="s">
        <v>27</v>
      </c>
      <c r="D19" s="81">
        <v>6912.2</v>
      </c>
      <c r="E19" s="82" t="s">
        <v>30</v>
      </c>
      <c r="F19" s="80"/>
      <c r="G19" s="83"/>
    </row>
    <row r="20" ht="15" customHeight="1" spans="1:7">
      <c r="A20" s="78" t="s">
        <v>31</v>
      </c>
      <c r="B20" s="79">
        <v>12</v>
      </c>
      <c r="C20" s="80" t="s">
        <v>27</v>
      </c>
      <c r="D20" s="81">
        <v>1569.33</v>
      </c>
      <c r="E20" s="82" t="s">
        <v>32</v>
      </c>
      <c r="F20" s="80"/>
      <c r="G20" s="83"/>
    </row>
    <row r="21" ht="15.25" customHeight="1" spans="1:7">
      <c r="A21" s="5" t="s">
        <v>33</v>
      </c>
      <c r="B21" s="84"/>
      <c r="C21" s="84"/>
      <c r="D21" s="85"/>
      <c r="E21" s="86"/>
      <c r="F21" s="87" t="s">
        <v>34</v>
      </c>
      <c r="G21" s="88">
        <v>64460.16</v>
      </c>
    </row>
    <row r="22" ht="14.25" customHeight="1" spans="1:7">
      <c r="A22" s="19"/>
      <c r="B22" s="20"/>
      <c r="C22" s="20"/>
      <c r="D22" s="20"/>
      <c r="E22" s="20"/>
      <c r="F22" s="20"/>
      <c r="G22" s="21"/>
    </row>
    <row r="23" ht="15.25" customHeight="1" spans="1:7">
      <c r="A23" s="8" t="s">
        <v>35</v>
      </c>
      <c r="B23" s="50"/>
      <c r="C23" s="50"/>
      <c r="D23" s="9"/>
      <c r="E23" s="51"/>
      <c r="F23" s="52"/>
      <c r="G23" s="53"/>
    </row>
    <row r="24" ht="30.5" customHeight="1" spans="1:7">
      <c r="A24" s="12" t="s">
        <v>36</v>
      </c>
      <c r="B24" s="59" t="s">
        <v>5</v>
      </c>
      <c r="C24" s="60" t="s">
        <v>6</v>
      </c>
      <c r="D24" s="61"/>
      <c r="E24" s="62" t="s">
        <v>7</v>
      </c>
      <c r="F24" s="60"/>
      <c r="G24" s="63"/>
    </row>
    <row r="25" ht="17.75" customHeight="1" spans="1:7">
      <c r="A25" s="78" t="s">
        <v>37</v>
      </c>
      <c r="B25" s="79">
        <v>2</v>
      </c>
      <c r="C25" s="80" t="s">
        <v>27</v>
      </c>
      <c r="D25" s="89">
        <v>500</v>
      </c>
      <c r="E25" s="82" t="s">
        <v>27</v>
      </c>
      <c r="F25" s="55"/>
      <c r="G25" s="90">
        <v>1000</v>
      </c>
    </row>
    <row r="26" ht="15" customHeight="1" spans="1:7">
      <c r="A26" s="78" t="s">
        <v>38</v>
      </c>
      <c r="B26" s="79">
        <v>2</v>
      </c>
      <c r="C26" s="80" t="s">
        <v>27</v>
      </c>
      <c r="D26" s="89">
        <v>400</v>
      </c>
      <c r="E26" s="82" t="s">
        <v>27</v>
      </c>
      <c r="F26" s="55"/>
      <c r="G26" s="91">
        <v>800</v>
      </c>
    </row>
    <row r="27" ht="15" customHeight="1" spans="1:7">
      <c r="A27" s="78" t="s">
        <v>39</v>
      </c>
      <c r="B27" s="79">
        <v>1</v>
      </c>
      <c r="C27" s="80" t="s">
        <v>27</v>
      </c>
      <c r="D27" s="81">
        <v>1000</v>
      </c>
      <c r="E27" s="82" t="s">
        <v>27</v>
      </c>
      <c r="F27" s="55"/>
      <c r="G27" s="90">
        <v>1000</v>
      </c>
    </row>
    <row r="28" ht="15" customHeight="1" spans="1:7">
      <c r="A28" s="78" t="s">
        <v>40</v>
      </c>
      <c r="B28" s="79">
        <v>1</v>
      </c>
      <c r="C28" s="80" t="s">
        <v>27</v>
      </c>
      <c r="D28" s="89">
        <v>300</v>
      </c>
      <c r="E28" s="82" t="s">
        <v>27</v>
      </c>
      <c r="F28" s="55"/>
      <c r="G28" s="91">
        <v>300</v>
      </c>
    </row>
    <row r="29" ht="15" customHeight="1" spans="1:7">
      <c r="A29" s="78" t="s">
        <v>41</v>
      </c>
      <c r="B29" s="79">
        <v>1</v>
      </c>
      <c r="C29" s="80" t="s">
        <v>27</v>
      </c>
      <c r="D29" s="92">
        <v>5500</v>
      </c>
      <c r="E29" s="82" t="s">
        <v>27</v>
      </c>
      <c r="F29" s="55"/>
      <c r="G29" s="90">
        <v>11000</v>
      </c>
    </row>
    <row r="30" ht="15" customHeight="1" spans="1:7">
      <c r="A30" s="78" t="s">
        <v>42</v>
      </c>
      <c r="B30" s="79">
        <v>1</v>
      </c>
      <c r="C30" s="80" t="s">
        <v>27</v>
      </c>
      <c r="D30" s="89">
        <v>800</v>
      </c>
      <c r="E30" s="82" t="s">
        <v>27</v>
      </c>
      <c r="F30" s="55"/>
      <c r="G30" s="91">
        <v>800</v>
      </c>
    </row>
    <row r="31" ht="15.25" customHeight="1" spans="1:7">
      <c r="A31" s="5" t="s">
        <v>33</v>
      </c>
      <c r="B31" s="84"/>
      <c r="C31" s="84"/>
      <c r="D31" s="85"/>
      <c r="E31" s="86"/>
      <c r="F31" s="87" t="s">
        <v>34</v>
      </c>
      <c r="G31" s="88">
        <v>14900</v>
      </c>
    </row>
    <row r="32" ht="14.25" customHeight="1" spans="1:7">
      <c r="A32" s="19"/>
      <c r="B32" s="20"/>
      <c r="C32" s="20"/>
      <c r="D32" s="20"/>
      <c r="E32" s="20"/>
      <c r="F32" s="20"/>
      <c r="G32" s="21"/>
    </row>
    <row r="33" ht="15.25" customHeight="1" spans="1:7">
      <c r="A33" s="8" t="s">
        <v>43</v>
      </c>
      <c r="B33" s="50"/>
      <c r="C33" s="50"/>
      <c r="D33" s="9"/>
      <c r="E33" s="51"/>
      <c r="F33" s="52"/>
      <c r="G33" s="53"/>
    </row>
  </sheetData>
  <mergeCells count="39">
    <mergeCell ref="A1:D1"/>
    <mergeCell ref="E1:G1"/>
    <mergeCell ref="A2:D2"/>
    <mergeCell ref="E2:G2"/>
    <mergeCell ref="A3:G3"/>
    <mergeCell ref="A4:D4"/>
    <mergeCell ref="E4:G4"/>
    <mergeCell ref="C5:D5"/>
    <mergeCell ref="E5:G5"/>
    <mergeCell ref="C6:D6"/>
    <mergeCell ref="E6:G6"/>
    <mergeCell ref="C7:D7"/>
    <mergeCell ref="E7:G7"/>
    <mergeCell ref="E8:G8"/>
    <mergeCell ref="E9:G9"/>
    <mergeCell ref="E10:G10"/>
    <mergeCell ref="E11:G11"/>
    <mergeCell ref="E12:G12"/>
    <mergeCell ref="C13:D13"/>
    <mergeCell ref="E13:G13"/>
    <mergeCell ref="E14:G14"/>
    <mergeCell ref="C15:D15"/>
    <mergeCell ref="E15:G15"/>
    <mergeCell ref="E16:G16"/>
    <mergeCell ref="C17:D17"/>
    <mergeCell ref="E17:G17"/>
    <mergeCell ref="E18:G18"/>
    <mergeCell ref="E19:G19"/>
    <mergeCell ref="E20:G20"/>
    <mergeCell ref="C21:D21"/>
    <mergeCell ref="A22:G22"/>
    <mergeCell ref="A23:D23"/>
    <mergeCell ref="E23:G23"/>
    <mergeCell ref="C24:D24"/>
    <mergeCell ref="E24:G24"/>
    <mergeCell ref="C31:D31"/>
    <mergeCell ref="A32:G32"/>
    <mergeCell ref="A33:D33"/>
    <mergeCell ref="E33:G3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G21" sqref="G21"/>
    </sheetView>
  </sheetViews>
  <sheetFormatPr defaultColWidth="9" defaultRowHeight="13.2" outlineLevelCol="6"/>
  <cols>
    <col min="1" max="1" width="69.3333333333333" customWidth="1"/>
    <col min="2" max="2" width="21.5555555555556" customWidth="1"/>
    <col min="3" max="3" width="20.2222222222222" customWidth="1"/>
    <col min="4" max="4" width="25.3333333333333" customWidth="1"/>
    <col min="5" max="5" width="10.8888888888889"/>
  </cols>
  <sheetData>
    <row r="1" ht="169.25" customHeight="1" spans="1:4">
      <c r="A1" s="1" t="s">
        <v>0</v>
      </c>
      <c r="B1" s="2" t="s">
        <v>44</v>
      </c>
      <c r="C1" s="3" t="s">
        <v>45</v>
      </c>
      <c r="D1" s="4"/>
    </row>
    <row r="2" ht="15.25" customHeight="1" spans="1:4">
      <c r="A2" s="5" t="s">
        <v>33</v>
      </c>
      <c r="B2" s="6"/>
      <c r="C2" s="6"/>
      <c r="D2" s="7" t="s">
        <v>46</v>
      </c>
    </row>
    <row r="3" ht="15" customHeight="1" spans="1:4">
      <c r="A3" s="8" t="s">
        <v>47</v>
      </c>
      <c r="B3" s="9"/>
      <c r="C3" s="10"/>
      <c r="D3" s="11"/>
    </row>
    <row r="4" ht="29.25" customHeight="1" spans="1:4">
      <c r="A4" s="12" t="s">
        <v>48</v>
      </c>
      <c r="B4" s="13" t="s">
        <v>49</v>
      </c>
      <c r="C4" s="14"/>
      <c r="D4" s="4" t="s">
        <v>50</v>
      </c>
    </row>
    <row r="5" ht="15" customHeight="1" spans="1:4">
      <c r="A5" s="15" t="s">
        <v>51</v>
      </c>
      <c r="B5" s="16">
        <v>12</v>
      </c>
      <c r="C5" s="17" t="s">
        <v>52</v>
      </c>
      <c r="D5" s="18" t="s">
        <v>53</v>
      </c>
    </row>
    <row r="6" ht="12.75" customHeight="1" spans="1:4">
      <c r="A6" s="19"/>
      <c r="B6" s="20"/>
      <c r="C6" s="20"/>
      <c r="D6" s="21"/>
    </row>
    <row r="7" ht="21" customHeight="1" spans="1:4">
      <c r="A7" s="8" t="s">
        <v>54</v>
      </c>
      <c r="B7" s="9"/>
      <c r="C7" s="22"/>
      <c r="D7" s="10"/>
    </row>
    <row r="8" ht="29.25" customHeight="1" spans="1:4">
      <c r="A8" s="12" t="s">
        <v>55</v>
      </c>
      <c r="B8" s="13" t="s">
        <v>49</v>
      </c>
      <c r="C8" s="23"/>
      <c r="D8" s="24" t="s">
        <v>56</v>
      </c>
    </row>
    <row r="9" ht="15" customHeight="1" spans="1:4">
      <c r="A9" s="25"/>
      <c r="B9" s="16">
        <v>12</v>
      </c>
      <c r="C9" s="26" t="s">
        <v>57</v>
      </c>
      <c r="D9" s="27" t="s">
        <v>58</v>
      </c>
    </row>
    <row r="10" ht="12.75" customHeight="1" spans="1:4">
      <c r="A10" s="19"/>
      <c r="B10" s="20"/>
      <c r="C10" s="20"/>
      <c r="D10" s="21"/>
    </row>
    <row r="11" ht="15" customHeight="1" spans="1:4">
      <c r="A11" s="8" t="s">
        <v>59</v>
      </c>
      <c r="B11" s="9"/>
      <c r="C11" s="22"/>
      <c r="D11" s="10"/>
    </row>
    <row r="12" ht="28.5" customHeight="1" spans="1:4">
      <c r="A12" s="12" t="s">
        <v>60</v>
      </c>
      <c r="B12" s="28" t="s">
        <v>49</v>
      </c>
      <c r="C12" s="23"/>
      <c r="D12" s="24" t="s">
        <v>61</v>
      </c>
    </row>
    <row r="13" ht="15" customHeight="1" spans="1:4">
      <c r="A13" s="25"/>
      <c r="B13" s="16">
        <v>22</v>
      </c>
      <c r="C13" s="29" t="s">
        <v>62</v>
      </c>
      <c r="D13" s="27" t="s">
        <v>63</v>
      </c>
    </row>
    <row r="14" ht="12.75" customHeight="1" spans="1:5">
      <c r="A14" s="19"/>
      <c r="B14" s="20"/>
      <c r="C14" s="20"/>
      <c r="D14" s="21"/>
      <c r="E14" s="30">
        <v>3600</v>
      </c>
    </row>
    <row r="15" ht="15" customHeight="1" spans="1:4">
      <c r="A15" s="8" t="s">
        <v>64</v>
      </c>
      <c r="B15" s="9"/>
      <c r="C15" s="22"/>
      <c r="D15" s="10"/>
    </row>
    <row r="16" ht="29.25" customHeight="1" spans="1:4">
      <c r="A16" s="12" t="s">
        <v>65</v>
      </c>
      <c r="B16" s="28" t="s">
        <v>49</v>
      </c>
      <c r="C16" s="23"/>
      <c r="D16" s="24" t="s">
        <v>66</v>
      </c>
    </row>
    <row r="17" ht="14.25" customHeight="1" spans="1:4">
      <c r="A17" s="31"/>
      <c r="B17" s="16">
        <v>8</v>
      </c>
      <c r="C17" s="29" t="s">
        <v>67</v>
      </c>
      <c r="D17" s="32"/>
    </row>
    <row r="18" ht="12.75" customHeight="1" spans="1:4">
      <c r="A18" s="19"/>
      <c r="B18" s="20"/>
      <c r="C18" s="20"/>
      <c r="D18" s="21"/>
    </row>
    <row r="19" ht="15" customHeight="1" spans="1:4">
      <c r="A19" s="33" t="s">
        <v>68</v>
      </c>
      <c r="B19" s="34"/>
      <c r="C19" s="35"/>
      <c r="D19" s="36" t="s">
        <v>69</v>
      </c>
    </row>
    <row r="21" spans="7:7">
      <c r="G21" s="37">
        <f>SUM(G8=G20)</f>
        <v>1</v>
      </c>
    </row>
  </sheetData>
  <mergeCells count="13">
    <mergeCell ref="C1:D1"/>
    <mergeCell ref="A2:C2"/>
    <mergeCell ref="A3:B3"/>
    <mergeCell ref="A6:D6"/>
    <mergeCell ref="A7:B7"/>
    <mergeCell ref="A10:D10"/>
    <mergeCell ref="A11:B11"/>
    <mergeCell ref="A14:D14"/>
    <mergeCell ref="A15:B15"/>
    <mergeCell ref="A18:D18"/>
    <mergeCell ref="A19:B19"/>
    <mergeCell ref="A8:A9"/>
    <mergeCell ref="A12:A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Cigerza Bonadiman</dc:creator>
  <cp:lastModifiedBy>leticia.fontana</cp:lastModifiedBy>
  <dcterms:created xsi:type="dcterms:W3CDTF">2025-02-05T15:08:00Z</dcterms:created>
  <dcterms:modified xsi:type="dcterms:W3CDTF">2025-02-05T15:15:34Z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2024-04-08T00:00:00Z</vt:filetime>
  </property>
  <property fmtid="{D5CDD505-2E9C-101B-9397-08002B2CF9AE}" pid="3" name="Creator">
    <vt:lpwstr>Microsoft® Excel® para Microsoft 365</vt:lpwstr>
  </property>
  <property fmtid="{D5CDD505-2E9C-101B-9397-08002B2CF9AE}" pid="4" name="LastSaved">
    <vt:filetime>2025-02-05T00:00:00Z</vt:filetime>
  </property>
  <property fmtid="{D5CDD505-2E9C-101B-9397-08002B2CF9AE}" pid="5" name="Producer">
    <vt:lpwstr>Microsoft® Excel® para Microsoft 365</vt:lpwstr>
  </property>
  <property fmtid="{D5CDD505-2E9C-101B-9397-08002B2CF9AE}" pid="6" name="ICV">
    <vt:lpwstr>90F4F41AE7834F349BB26408384E4C7E_12</vt:lpwstr>
  </property>
  <property fmtid="{D5CDD505-2E9C-101B-9397-08002B2CF9AE}" pid="7" name="KSOProductBuildVer">
    <vt:lpwstr>1046-12.2.0.19805</vt:lpwstr>
  </property>
</Properties>
</file>